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смр!$A$1:$M$37</definedName>
  </definedNames>
  <calcPr calcId="125725" calcMode="autoNoTable"/>
</workbook>
</file>

<file path=xl/calcChain.xml><?xml version="1.0" encoding="utf-8"?>
<calcChain xmlns="http://schemas.openxmlformats.org/spreadsheetml/2006/main">
  <c r="L33" i="4"/>
  <c r="L32"/>
</calcChain>
</file>

<file path=xl/sharedStrings.xml><?xml version="1.0" encoding="utf-8"?>
<sst xmlns="http://schemas.openxmlformats.org/spreadsheetml/2006/main" count="156" uniqueCount="43">
  <si>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</si>
  <si>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</si>
  <si>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</si>
  <si>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</si>
  <si>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</si>
  <si>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</si>
  <si>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</si>
  <si>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</si>
  <si>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</si>
  <si>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</si>
  <si>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</si>
  <si>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</si>
  <si>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</si>
  <si>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</si>
  <si>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</si>
  <si>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1.2 Техническое задание</t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</si>
  <si>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</si>
  <si>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</si>
  <si>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</si>
  <si>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</si>
  <si>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м/час</t>
  </si>
  <si>
    <t>6 месяцев (С 01.01.2021г. по 15.04.2021г. и с 15.10.2021г. по 31.12.2021г.)</t>
  </si>
  <si>
    <t>Лот №1 Ремонт асфальто - бетонного покрытия и благоустройство газонов после ликвидации повреждений на водопроводных и канализационных сетях  (Устранение наледи по Московскому шоссе):</t>
  </si>
  <si>
    <t>г.о. Самара, Ориентировочно 8 адресов, дороги местного значения</t>
  </si>
  <si>
    <t>Комбинированная дорожная машина</t>
  </si>
  <si>
    <t>Погрузчик МКСМ</t>
  </si>
  <si>
    <t>Погрузчики одноковшовые универсальные фронтальные пневмоколесные: 3т (ТО-18)</t>
  </si>
  <si>
    <t>Автогрейдеры среднего типа 99кВт (135 л.с.) (ДЗ-122)</t>
  </si>
  <si>
    <t xml:space="preserve">Тракторы на пневмоколесном ходу при работе на других видах строительства: 59 кВт (80 л.с.)   </t>
  </si>
  <si>
    <t>Автомобиль-самосвал КАМАЗ</t>
  </si>
  <si>
    <t>Фургон ГАЗ-2705</t>
  </si>
  <si>
    <t>Песчано-соляная смесь (содержание соли 20%) за 1 тн</t>
  </si>
  <si>
    <t>Техническая соль за 1 тн</t>
  </si>
  <si>
    <t>Перевозка и приемка снега на полигон для складирования снега (за 1 тн)</t>
  </si>
  <si>
    <t>Ставка рабочего 3-го разряда</t>
  </si>
  <si>
    <t>тн</t>
  </si>
  <si>
    <t>чел/час</t>
  </si>
  <si>
    <t>Количество</t>
  </si>
  <si>
    <t>г.о. Самара,Ориентировочно 10 адресов, дороги регионального  значения</t>
  </si>
  <si>
    <t>Лот 2  Ремонт асфальто-бетонного покрытия и благоустройство газонов после ликвидации повреждений на водопроводных и канализационных сетях (Устранение наледи на дорогах регионального значения):</t>
  </si>
  <si>
    <t>ИТОГО, начальная максимальная цена единичных расценок Лот №2:</t>
  </si>
  <si>
    <t>ИТОГО, начальная максимальная цена договора Лот №2:</t>
  </si>
  <si>
    <t>СКС-2311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</si>
</sst>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_ ;\-#,##0.00\ "/>
    <numFmt numFmtId="165" formatCode="#,##0_ ;\-#,##0\ "/>
  </numFmts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43" fontId="14" fillId="0" borderId="0" applyFont="0" applyFill="0" applyBorder="0" applyAlignment="0" applyProtection="0"/>
  </cellStyleXfs>
  <cellXfs count="4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64" fontId="1" fillId="3" borderId="3" xfId="4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164" fontId="6" fillId="3" borderId="1" xfId="4" applyNumberFormat="1" applyFont="1" applyFill="1" applyBorder="1" applyAlignment="1">
      <alignment horizontal="center" vertical="center" wrapText="1"/>
    </xf>
    <xf numFmtId="0" fontId="6" fillId="3" borderId="1" xfId="4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165" fontId="1" fillId="3" borderId="3" xfId="4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8" xfId="0" applyNumberFormat="1" applyFont="1" applyFill="1" applyBorder="1" applyAlignment="1" applyProtection="1">
      <alignment horizontal="right" vertical="center" wrapText="1"/>
    </xf>
    <xf numFmtId="0" fontId="4" fillId="0" borderId="6" xfId="0" applyNumberFormat="1" applyFont="1" applyFill="1" applyBorder="1" applyAlignment="1" applyProtection="1">
      <alignment horizontal="right" vertical="center" wrapText="1"/>
    </xf>
    <xf numFmtId="0" fontId="11" fillId="2" borderId="9" xfId="0" applyNumberFormat="1" applyFont="1" applyFill="1" applyBorder="1" applyAlignment="1" applyProtection="1">
      <alignment horizontal="left" vertical="center" wrapText="1"/>
    </xf>
    <xf numFmtId="0" fontId="11" fillId="2" borderId="10" xfId="0" applyNumberFormat="1" applyFont="1" applyFill="1" applyBorder="1" applyAlignment="1" applyProtection="1">
      <alignment horizontal="left" vertical="center" wrapText="1"/>
    </xf>
    <xf numFmtId="0" fontId="11" fillId="2" borderId="11" xfId="0" applyNumberFormat="1" applyFont="1" applyFill="1" applyBorder="1" applyAlignment="1" applyProtection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M38"/>
  <sheetViews>
    <sheetView tabSelected="1" view="pageBreakPreview" topLeftCell="A4" zoomScale="68" zoomScaleNormal="86" zoomScaleSheetLayoutView="68" workbookViewId="0">
      <selection activeCell="J5" sqref="J5"/>
    </sheetView>
  </sheetViews>
  <sheetFormatPr defaultColWidth="8.85546875" defaultRowHeight="12.75"/>
  <cols>
    <col min="1" max="1" width="6.85546875" customWidth="1"/>
    <col min="2" max="2" width="7.28515625" customWidth="1"/>
    <col min="3" max="3" width="9.42578125" customWidth="1"/>
    <col min="4" max="4" width="9.140625" customWidth="1"/>
    <col min="5" max="5" width="34.28515625" style="1" customWidth="1"/>
    <col min="6" max="6" width="16.85546875" style="1" customWidth="1"/>
    <col min="7" max="7" width="17.42578125" style="1" customWidth="1"/>
    <col min="8" max="8" width="25.140625" style="1" customWidth="1"/>
    <col min="9" max="9" width="11.28515625" style="1" customWidth="1"/>
    <col min="10" max="10" width="13.140625" style="1" customWidth="1"/>
    <col min="11" max="11" width="25.42578125" customWidth="1"/>
    <col min="12" max="12" width="15.7109375" customWidth="1"/>
    <col min="13" max="13" width="21.42578125" customWidth="1"/>
  </cols>
  <sheetData>
    <row r="4" spans="1:13" ht="42.75" customHeight="1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>
      <c r="A5" s="4" t="s">
        <v>2</v>
      </c>
      <c r="B5" s="4"/>
      <c r="C5" s="39" t="s">
        <v>42</v>
      </c>
      <c r="D5" s="39"/>
      <c r="E5" s="3"/>
      <c r="F5" s="3"/>
      <c r="G5" s="3"/>
      <c r="H5" s="3"/>
      <c r="I5" s="3"/>
      <c r="J5" s="3"/>
      <c r="K5" s="3"/>
      <c r="L5" s="3"/>
      <c r="M5" s="3"/>
    </row>
    <row r="6" spans="1:13" ht="36" customHeight="1">
      <c r="K6" s="3"/>
      <c r="L6" s="42" t="s">
        <v>17</v>
      </c>
      <c r="M6" s="40" t="s">
        <v>3</v>
      </c>
    </row>
    <row r="7" spans="1:13" ht="77.25" customHeight="1" thickBot="1">
      <c r="A7" s="24" t="s">
        <v>5</v>
      </c>
      <c r="B7" s="24" t="s">
        <v>4</v>
      </c>
      <c r="C7" s="14" t="s">
        <v>6</v>
      </c>
      <c r="D7" s="14" t="s">
        <v>7</v>
      </c>
      <c r="E7" s="14" t="s">
        <v>10</v>
      </c>
      <c r="F7" s="14" t="s">
        <v>16</v>
      </c>
      <c r="G7" s="14" t="s">
        <v>0</v>
      </c>
      <c r="H7" s="14" t="s">
        <v>9</v>
      </c>
      <c r="I7" s="14" t="s">
        <v>1</v>
      </c>
      <c r="J7" s="25" t="s">
        <v>37</v>
      </c>
      <c r="K7" s="25" t="s">
        <v>8</v>
      </c>
      <c r="L7" s="40"/>
      <c r="M7" s="41"/>
    </row>
    <row r="8" spans="1:13" ht="28.5" customHeight="1" thickBot="1">
      <c r="A8" s="34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6"/>
    </row>
    <row r="9" spans="1:13" ht="43.5" customHeight="1">
      <c r="A9" s="20">
        <v>1</v>
      </c>
      <c r="B9" s="21">
        <v>1</v>
      </c>
      <c r="C9" s="22">
        <v>43</v>
      </c>
      <c r="D9" s="22">
        <v>43</v>
      </c>
      <c r="E9" s="26" t="s">
        <v>24</v>
      </c>
      <c r="F9" s="21" t="s">
        <v>15</v>
      </c>
      <c r="G9" s="21" t="s">
        <v>13</v>
      </c>
      <c r="H9" s="23" t="s">
        <v>23</v>
      </c>
      <c r="I9" s="27" t="s">
        <v>20</v>
      </c>
      <c r="J9" s="28">
        <v>1</v>
      </c>
      <c r="K9" s="23" t="s">
        <v>21</v>
      </c>
      <c r="L9" s="29">
        <v>3325.93</v>
      </c>
      <c r="M9" s="12"/>
    </row>
    <row r="10" spans="1:13" ht="43.5" customHeight="1">
      <c r="A10" s="16">
        <v>1</v>
      </c>
      <c r="B10" s="11">
        <v>2</v>
      </c>
      <c r="C10" s="22">
        <v>43</v>
      </c>
      <c r="D10" s="22">
        <v>43</v>
      </c>
      <c r="E10" s="26" t="s">
        <v>25</v>
      </c>
      <c r="F10" s="11" t="s">
        <v>15</v>
      </c>
      <c r="G10" s="11" t="s">
        <v>13</v>
      </c>
      <c r="H10" s="23" t="s">
        <v>23</v>
      </c>
      <c r="I10" s="27" t="s">
        <v>20</v>
      </c>
      <c r="J10" s="28">
        <v>1</v>
      </c>
      <c r="K10" s="23" t="s">
        <v>21</v>
      </c>
      <c r="L10" s="29">
        <v>1300.0899999999999</v>
      </c>
      <c r="M10" s="12"/>
    </row>
    <row r="11" spans="1:13" ht="51" customHeight="1">
      <c r="A11" s="16">
        <v>1</v>
      </c>
      <c r="B11" s="11">
        <v>3</v>
      </c>
      <c r="C11" s="22">
        <v>43</v>
      </c>
      <c r="D11" s="22">
        <v>43</v>
      </c>
      <c r="E11" s="26" t="s">
        <v>26</v>
      </c>
      <c r="F11" s="11" t="s">
        <v>15</v>
      </c>
      <c r="G11" s="11" t="s">
        <v>13</v>
      </c>
      <c r="H11" s="23" t="s">
        <v>23</v>
      </c>
      <c r="I11" s="27" t="s">
        <v>20</v>
      </c>
      <c r="J11" s="28">
        <v>1</v>
      </c>
      <c r="K11" s="23" t="s">
        <v>21</v>
      </c>
      <c r="L11" s="29">
        <v>1599.05</v>
      </c>
      <c r="M11" s="12"/>
    </row>
    <row r="12" spans="1:13" ht="43.5" customHeight="1">
      <c r="A12" s="16">
        <v>1</v>
      </c>
      <c r="B12" s="11">
        <v>4</v>
      </c>
      <c r="C12" s="22">
        <v>43</v>
      </c>
      <c r="D12" s="22">
        <v>43</v>
      </c>
      <c r="E12" s="26" t="s">
        <v>27</v>
      </c>
      <c r="F12" s="11" t="s">
        <v>15</v>
      </c>
      <c r="G12" s="11" t="s">
        <v>13</v>
      </c>
      <c r="H12" s="23" t="s">
        <v>23</v>
      </c>
      <c r="I12" s="27" t="s">
        <v>20</v>
      </c>
      <c r="J12" s="28">
        <v>1</v>
      </c>
      <c r="K12" s="23" t="s">
        <v>21</v>
      </c>
      <c r="L12" s="29">
        <v>2962.58</v>
      </c>
      <c r="M12" s="12"/>
    </row>
    <row r="13" spans="1:13" ht="48.75" customHeight="1">
      <c r="A13" s="16">
        <v>1</v>
      </c>
      <c r="B13" s="11">
        <v>5</v>
      </c>
      <c r="C13" s="22">
        <v>43</v>
      </c>
      <c r="D13" s="22">
        <v>43</v>
      </c>
      <c r="E13" s="26" t="s">
        <v>28</v>
      </c>
      <c r="F13" s="11" t="s">
        <v>15</v>
      </c>
      <c r="G13" s="11" t="s">
        <v>13</v>
      </c>
      <c r="H13" s="23" t="s">
        <v>23</v>
      </c>
      <c r="I13" s="27" t="s">
        <v>20</v>
      </c>
      <c r="J13" s="28">
        <v>1</v>
      </c>
      <c r="K13" s="23" t="s">
        <v>21</v>
      </c>
      <c r="L13" s="29">
        <v>1959.78</v>
      </c>
      <c r="M13" s="12"/>
    </row>
    <row r="14" spans="1:13" ht="43.5" customHeight="1">
      <c r="A14" s="16">
        <v>1</v>
      </c>
      <c r="B14" s="11">
        <v>6</v>
      </c>
      <c r="C14" s="22">
        <v>43</v>
      </c>
      <c r="D14" s="22">
        <v>43</v>
      </c>
      <c r="E14" s="26" t="s">
        <v>29</v>
      </c>
      <c r="F14" s="11" t="s">
        <v>15</v>
      </c>
      <c r="G14" s="11" t="s">
        <v>13</v>
      </c>
      <c r="H14" s="23" t="s">
        <v>23</v>
      </c>
      <c r="I14" s="27" t="s">
        <v>20</v>
      </c>
      <c r="J14" s="28">
        <v>1</v>
      </c>
      <c r="K14" s="23" t="s">
        <v>21</v>
      </c>
      <c r="L14" s="29">
        <v>1350.69</v>
      </c>
      <c r="M14" s="12"/>
    </row>
    <row r="15" spans="1:13" ht="43.5" customHeight="1">
      <c r="A15" s="16">
        <v>1</v>
      </c>
      <c r="B15" s="11">
        <v>7</v>
      </c>
      <c r="C15" s="22">
        <v>43</v>
      </c>
      <c r="D15" s="22">
        <v>43</v>
      </c>
      <c r="E15" s="26" t="s">
        <v>30</v>
      </c>
      <c r="F15" s="11" t="s">
        <v>15</v>
      </c>
      <c r="G15" s="11" t="s">
        <v>13</v>
      </c>
      <c r="H15" s="23" t="s">
        <v>23</v>
      </c>
      <c r="I15" s="27" t="s">
        <v>20</v>
      </c>
      <c r="J15" s="28">
        <v>1</v>
      </c>
      <c r="K15" s="23" t="s">
        <v>21</v>
      </c>
      <c r="L15" s="29">
        <v>1461.91</v>
      </c>
      <c r="M15" s="12"/>
    </row>
    <row r="16" spans="1:13" ht="52.5" customHeight="1">
      <c r="A16" s="16">
        <v>1</v>
      </c>
      <c r="B16" s="11">
        <v>8</v>
      </c>
      <c r="C16" s="22">
        <v>43</v>
      </c>
      <c r="D16" s="22">
        <v>43</v>
      </c>
      <c r="E16" s="26" t="s">
        <v>31</v>
      </c>
      <c r="F16" s="11" t="s">
        <v>15</v>
      </c>
      <c r="G16" s="11" t="s">
        <v>13</v>
      </c>
      <c r="H16" s="23" t="s">
        <v>23</v>
      </c>
      <c r="I16" s="27" t="s">
        <v>35</v>
      </c>
      <c r="J16" s="28">
        <v>1</v>
      </c>
      <c r="K16" s="23" t="s">
        <v>21</v>
      </c>
      <c r="L16" s="29">
        <v>2185.39</v>
      </c>
      <c r="M16" s="12"/>
    </row>
    <row r="17" spans="1:13" ht="43.5" customHeight="1">
      <c r="A17" s="16">
        <v>1</v>
      </c>
      <c r="B17" s="11">
        <v>9</v>
      </c>
      <c r="C17" s="22">
        <v>43</v>
      </c>
      <c r="D17" s="22">
        <v>43</v>
      </c>
      <c r="E17" s="26" t="s">
        <v>32</v>
      </c>
      <c r="F17" s="11" t="s">
        <v>15</v>
      </c>
      <c r="G17" s="11" t="s">
        <v>13</v>
      </c>
      <c r="H17" s="23" t="s">
        <v>23</v>
      </c>
      <c r="I17" s="27" t="s">
        <v>35</v>
      </c>
      <c r="J17" s="28">
        <v>1</v>
      </c>
      <c r="K17" s="23" t="s">
        <v>21</v>
      </c>
      <c r="L17" s="29">
        <v>5548.33</v>
      </c>
      <c r="M17" s="12"/>
    </row>
    <row r="18" spans="1:13" ht="46.5" customHeight="1">
      <c r="A18" s="16">
        <v>1</v>
      </c>
      <c r="B18" s="11">
        <v>10</v>
      </c>
      <c r="C18" s="22">
        <v>43</v>
      </c>
      <c r="D18" s="22">
        <v>43</v>
      </c>
      <c r="E18" s="26" t="s">
        <v>33</v>
      </c>
      <c r="F18" s="11" t="s">
        <v>15</v>
      </c>
      <c r="G18" s="11" t="s">
        <v>13</v>
      </c>
      <c r="H18" s="23" t="s">
        <v>23</v>
      </c>
      <c r="I18" s="27" t="s">
        <v>35</v>
      </c>
      <c r="J18" s="28">
        <v>1</v>
      </c>
      <c r="K18" s="23" t="s">
        <v>21</v>
      </c>
      <c r="L18" s="29">
        <v>293.33999999999997</v>
      </c>
      <c r="M18" s="12"/>
    </row>
    <row r="19" spans="1:13" ht="43.5" customHeight="1" thickBot="1">
      <c r="A19" s="16">
        <v>1</v>
      </c>
      <c r="B19" s="11">
        <v>11</v>
      </c>
      <c r="C19" s="22">
        <v>43</v>
      </c>
      <c r="D19" s="22">
        <v>43</v>
      </c>
      <c r="E19" s="26" t="s">
        <v>34</v>
      </c>
      <c r="F19" s="11" t="s">
        <v>15</v>
      </c>
      <c r="G19" s="11" t="s">
        <v>13</v>
      </c>
      <c r="H19" s="23" t="s">
        <v>23</v>
      </c>
      <c r="I19" s="27" t="s">
        <v>36</v>
      </c>
      <c r="J19" s="28">
        <v>1</v>
      </c>
      <c r="K19" s="23" t="s">
        <v>21</v>
      </c>
      <c r="L19" s="29">
        <v>206.81</v>
      </c>
      <c r="M19" s="12"/>
    </row>
    <row r="20" spans="1:13" ht="52.5" customHeight="1" thickBot="1">
      <c r="A20" s="34" t="s">
        <v>39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</row>
    <row r="21" spans="1:13" ht="52.5" customHeight="1">
      <c r="A21" s="16">
        <v>2</v>
      </c>
      <c r="B21" s="11">
        <v>1</v>
      </c>
      <c r="C21" s="22">
        <v>43</v>
      </c>
      <c r="D21" s="22">
        <v>43</v>
      </c>
      <c r="E21" s="26" t="s">
        <v>24</v>
      </c>
      <c r="F21" s="18" t="s">
        <v>15</v>
      </c>
      <c r="G21" s="18" t="s">
        <v>13</v>
      </c>
      <c r="H21" s="19" t="s">
        <v>38</v>
      </c>
      <c r="I21" s="27" t="s">
        <v>20</v>
      </c>
      <c r="J21" s="28">
        <v>1</v>
      </c>
      <c r="K21" s="23" t="s">
        <v>21</v>
      </c>
      <c r="L21" s="29">
        <v>3325.93</v>
      </c>
      <c r="M21" s="12"/>
    </row>
    <row r="22" spans="1:13" ht="52.5" customHeight="1">
      <c r="A22" s="16">
        <v>2</v>
      </c>
      <c r="B22" s="11">
        <v>2</v>
      </c>
      <c r="C22" s="22">
        <v>43</v>
      </c>
      <c r="D22" s="22">
        <v>43</v>
      </c>
      <c r="E22" s="26" t="s">
        <v>25</v>
      </c>
      <c r="F22" s="18" t="s">
        <v>15</v>
      </c>
      <c r="G22" s="18" t="s">
        <v>13</v>
      </c>
      <c r="H22" s="19" t="s">
        <v>38</v>
      </c>
      <c r="I22" s="27" t="s">
        <v>20</v>
      </c>
      <c r="J22" s="28">
        <v>1</v>
      </c>
      <c r="K22" s="23" t="s">
        <v>21</v>
      </c>
      <c r="L22" s="29">
        <v>1300.0899999999999</v>
      </c>
      <c r="M22" s="12"/>
    </row>
    <row r="23" spans="1:13" ht="52.5" customHeight="1">
      <c r="A23" s="16">
        <v>2</v>
      </c>
      <c r="B23" s="11">
        <v>3</v>
      </c>
      <c r="C23" s="22">
        <v>43</v>
      </c>
      <c r="D23" s="22">
        <v>43</v>
      </c>
      <c r="E23" s="26" t="s">
        <v>26</v>
      </c>
      <c r="F23" s="18" t="s">
        <v>15</v>
      </c>
      <c r="G23" s="18" t="s">
        <v>13</v>
      </c>
      <c r="H23" s="19" t="s">
        <v>38</v>
      </c>
      <c r="I23" s="27" t="s">
        <v>20</v>
      </c>
      <c r="J23" s="28">
        <v>1</v>
      </c>
      <c r="K23" s="23" t="s">
        <v>21</v>
      </c>
      <c r="L23" s="29">
        <v>1599.05</v>
      </c>
      <c r="M23" s="12"/>
    </row>
    <row r="24" spans="1:13" ht="52.5" customHeight="1">
      <c r="A24" s="16">
        <v>2</v>
      </c>
      <c r="B24" s="11">
        <v>4</v>
      </c>
      <c r="C24" s="22">
        <v>43</v>
      </c>
      <c r="D24" s="22">
        <v>43</v>
      </c>
      <c r="E24" s="26" t="s">
        <v>27</v>
      </c>
      <c r="F24" s="18" t="s">
        <v>15</v>
      </c>
      <c r="G24" s="18" t="s">
        <v>13</v>
      </c>
      <c r="H24" s="19" t="s">
        <v>38</v>
      </c>
      <c r="I24" s="27" t="s">
        <v>20</v>
      </c>
      <c r="J24" s="28">
        <v>1</v>
      </c>
      <c r="K24" s="23" t="s">
        <v>21</v>
      </c>
      <c r="L24" s="29">
        <v>2962.58</v>
      </c>
      <c r="M24" s="12"/>
    </row>
    <row r="25" spans="1:13" ht="52.5" customHeight="1">
      <c r="A25" s="16">
        <v>2</v>
      </c>
      <c r="B25" s="11">
        <v>5</v>
      </c>
      <c r="C25" s="22">
        <v>43</v>
      </c>
      <c r="D25" s="22">
        <v>43</v>
      </c>
      <c r="E25" s="26" t="s">
        <v>28</v>
      </c>
      <c r="F25" s="18" t="s">
        <v>15</v>
      </c>
      <c r="G25" s="18" t="s">
        <v>13</v>
      </c>
      <c r="H25" s="19" t="s">
        <v>38</v>
      </c>
      <c r="I25" s="27" t="s">
        <v>20</v>
      </c>
      <c r="J25" s="28">
        <v>1</v>
      </c>
      <c r="K25" s="23" t="s">
        <v>21</v>
      </c>
      <c r="L25" s="29">
        <v>1959.78</v>
      </c>
      <c r="M25" s="12"/>
    </row>
    <row r="26" spans="1:13" ht="52.5" customHeight="1">
      <c r="A26" s="16">
        <v>2</v>
      </c>
      <c r="B26" s="11">
        <v>6</v>
      </c>
      <c r="C26" s="22">
        <v>43</v>
      </c>
      <c r="D26" s="22">
        <v>43</v>
      </c>
      <c r="E26" s="26" t="s">
        <v>29</v>
      </c>
      <c r="F26" s="18" t="s">
        <v>15</v>
      </c>
      <c r="G26" s="18" t="s">
        <v>13</v>
      </c>
      <c r="H26" s="19" t="s">
        <v>38</v>
      </c>
      <c r="I26" s="27" t="s">
        <v>20</v>
      </c>
      <c r="J26" s="28">
        <v>1</v>
      </c>
      <c r="K26" s="23" t="s">
        <v>21</v>
      </c>
      <c r="L26" s="29">
        <v>1350.69</v>
      </c>
      <c r="M26" s="12"/>
    </row>
    <row r="27" spans="1:13" ht="52.5" customHeight="1">
      <c r="A27" s="16">
        <v>2</v>
      </c>
      <c r="B27" s="11">
        <v>7</v>
      </c>
      <c r="C27" s="22">
        <v>43</v>
      </c>
      <c r="D27" s="22">
        <v>43</v>
      </c>
      <c r="E27" s="26" t="s">
        <v>30</v>
      </c>
      <c r="F27" s="18" t="s">
        <v>15</v>
      </c>
      <c r="G27" s="18" t="s">
        <v>13</v>
      </c>
      <c r="H27" s="19" t="s">
        <v>38</v>
      </c>
      <c r="I27" s="27" t="s">
        <v>20</v>
      </c>
      <c r="J27" s="28">
        <v>1</v>
      </c>
      <c r="K27" s="23" t="s">
        <v>21</v>
      </c>
      <c r="L27" s="29">
        <v>1461.91</v>
      </c>
      <c r="M27" s="12"/>
    </row>
    <row r="28" spans="1:13" ht="52.5" customHeight="1">
      <c r="A28" s="16">
        <v>2</v>
      </c>
      <c r="B28" s="11">
        <v>8</v>
      </c>
      <c r="C28" s="22">
        <v>43</v>
      </c>
      <c r="D28" s="22">
        <v>43</v>
      </c>
      <c r="E28" s="26" t="s">
        <v>31</v>
      </c>
      <c r="F28" s="18" t="s">
        <v>15</v>
      </c>
      <c r="G28" s="18" t="s">
        <v>13</v>
      </c>
      <c r="H28" s="19" t="s">
        <v>38</v>
      </c>
      <c r="I28" s="17" t="s">
        <v>35</v>
      </c>
      <c r="J28" s="30">
        <v>1</v>
      </c>
      <c r="K28" s="23" t="s">
        <v>21</v>
      </c>
      <c r="L28" s="29">
        <v>2185.39</v>
      </c>
      <c r="M28" s="12"/>
    </row>
    <row r="29" spans="1:13" ht="52.5" customHeight="1">
      <c r="A29" s="16">
        <v>2</v>
      </c>
      <c r="B29" s="11">
        <v>9</v>
      </c>
      <c r="C29" s="22">
        <v>43</v>
      </c>
      <c r="D29" s="22">
        <v>43</v>
      </c>
      <c r="E29" s="26" t="s">
        <v>32</v>
      </c>
      <c r="F29" s="18" t="s">
        <v>15</v>
      </c>
      <c r="G29" s="18" t="s">
        <v>13</v>
      </c>
      <c r="H29" s="19" t="s">
        <v>38</v>
      </c>
      <c r="I29" s="17" t="s">
        <v>35</v>
      </c>
      <c r="J29" s="30">
        <v>1</v>
      </c>
      <c r="K29" s="23" t="s">
        <v>21</v>
      </c>
      <c r="L29" s="29">
        <v>5548.33</v>
      </c>
      <c r="M29" s="12"/>
    </row>
    <row r="30" spans="1:13" ht="52.5" customHeight="1">
      <c r="A30" s="16">
        <v>2</v>
      </c>
      <c r="B30" s="11">
        <v>10</v>
      </c>
      <c r="C30" s="22">
        <v>43</v>
      </c>
      <c r="D30" s="22">
        <v>43</v>
      </c>
      <c r="E30" s="26" t="s">
        <v>33</v>
      </c>
      <c r="F30" s="18" t="s">
        <v>15</v>
      </c>
      <c r="G30" s="18" t="s">
        <v>13</v>
      </c>
      <c r="H30" s="19" t="s">
        <v>38</v>
      </c>
      <c r="I30" s="17" t="s">
        <v>35</v>
      </c>
      <c r="J30" s="30">
        <v>1</v>
      </c>
      <c r="K30" s="23" t="s">
        <v>21</v>
      </c>
      <c r="L30" s="29">
        <v>293.33999999999997</v>
      </c>
      <c r="M30" s="12"/>
    </row>
    <row r="31" spans="1:13" ht="52.5" customHeight="1">
      <c r="A31" s="16">
        <v>2</v>
      </c>
      <c r="B31" s="11">
        <v>11</v>
      </c>
      <c r="C31" s="22">
        <v>43</v>
      </c>
      <c r="D31" s="22">
        <v>43</v>
      </c>
      <c r="E31" s="26" t="s">
        <v>34</v>
      </c>
      <c r="F31" s="18" t="s">
        <v>15</v>
      </c>
      <c r="G31" s="18" t="s">
        <v>13</v>
      </c>
      <c r="H31" s="19" t="s">
        <v>38</v>
      </c>
      <c r="I31" s="17" t="s">
        <v>36</v>
      </c>
      <c r="J31" s="30">
        <v>1</v>
      </c>
      <c r="K31" s="23" t="s">
        <v>21</v>
      </c>
      <c r="L31" s="29">
        <v>206.81</v>
      </c>
      <c r="M31" s="12"/>
    </row>
    <row r="32" spans="1:13" ht="23.25" customHeight="1">
      <c r="A32" s="31" t="s">
        <v>18</v>
      </c>
      <c r="B32" s="32"/>
      <c r="C32" s="32"/>
      <c r="D32" s="32"/>
      <c r="E32" s="32"/>
      <c r="F32" s="32"/>
      <c r="G32" s="32"/>
      <c r="H32" s="32"/>
      <c r="I32" s="32"/>
      <c r="J32" s="33"/>
      <c r="K32" s="9"/>
      <c r="L32" s="10">
        <f>SUM(L9:L19)</f>
        <v>22193.9</v>
      </c>
      <c r="M32" s="2"/>
    </row>
    <row r="33" spans="1:13" ht="23.25" customHeight="1">
      <c r="A33" s="31" t="s">
        <v>40</v>
      </c>
      <c r="B33" s="32"/>
      <c r="C33" s="32"/>
      <c r="D33" s="32"/>
      <c r="E33" s="32"/>
      <c r="F33" s="32"/>
      <c r="G33" s="32"/>
      <c r="H33" s="32"/>
      <c r="I33" s="32"/>
      <c r="J33" s="33"/>
      <c r="K33" s="9"/>
      <c r="L33" s="10">
        <f>SUM(L21:L31)</f>
        <v>22193.9</v>
      </c>
      <c r="M33" s="2"/>
    </row>
    <row r="34" spans="1:13" ht="23.25" customHeight="1">
      <c r="A34" s="31" t="s">
        <v>19</v>
      </c>
      <c r="B34" s="32"/>
      <c r="C34" s="32"/>
      <c r="D34" s="32"/>
      <c r="E34" s="32"/>
      <c r="F34" s="32"/>
      <c r="G34" s="32"/>
      <c r="H34" s="32"/>
      <c r="I34" s="32"/>
      <c r="J34" s="33"/>
      <c r="K34" s="9"/>
      <c r="L34" s="10">
        <v>300000</v>
      </c>
      <c r="M34" s="2"/>
    </row>
    <row r="35" spans="1:13" ht="20.25" customHeight="1">
      <c r="A35" s="31" t="s">
        <v>41</v>
      </c>
      <c r="B35" s="32"/>
      <c r="C35" s="32"/>
      <c r="D35" s="32"/>
      <c r="E35" s="32"/>
      <c r="F35" s="32"/>
      <c r="G35" s="32"/>
      <c r="H35" s="32"/>
      <c r="I35" s="32"/>
      <c r="J35" s="33"/>
      <c r="K35" s="9"/>
      <c r="L35" s="9">
        <v>500000</v>
      </c>
      <c r="M35" s="13"/>
    </row>
    <row r="37" spans="1:13" ht="282.75" customHeight="1">
      <c r="A37" s="37" t="s">
        <v>11</v>
      </c>
      <c r="B37" s="37"/>
      <c r="C37" s="37"/>
      <c r="D37" s="38" t="s">
        <v>14</v>
      </c>
      <c r="E37" s="38"/>
      <c r="F37" s="38"/>
      <c r="G37" s="38"/>
      <c r="H37" s="38"/>
      <c r="I37" s="38"/>
      <c r="J37" s="38"/>
      <c r="K37" s="38"/>
      <c r="L37" s="38"/>
      <c r="M37" s="38"/>
    </row>
    <row r="38" spans="1:13" ht="15">
      <c r="C38" s="6"/>
      <c r="D38" s="6"/>
      <c r="E38" s="15"/>
      <c r="F38" s="7"/>
      <c r="G38" s="7"/>
      <c r="I38" s="7"/>
      <c r="J38" s="7"/>
    </row>
  </sheetData>
  <mergeCells count="11">
    <mergeCell ref="M6:M7"/>
    <mergeCell ref="L6:L7"/>
    <mergeCell ref="A8:M8"/>
    <mergeCell ref="C5:D5"/>
    <mergeCell ref="A33:J33"/>
    <mergeCell ref="A35:J35"/>
    <mergeCell ref="A20:M20"/>
    <mergeCell ref="A37:C37"/>
    <mergeCell ref="D37:M37"/>
    <mergeCell ref="A34:J34"/>
    <mergeCell ref="A32:J32"/>
  </mergeCells>
  <pageMargins left="0.7" right="0.7" top="0.75" bottom="0.75" header="0.3" footer="0.3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2021-11-26T09:11:53Z</dcterms:modified>
</cp:coreProperties>
</file>